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<sst xmlns="http://schemas.openxmlformats.org/spreadsheetml/2006/main" count="52" uniqueCount="44">
  <si>
    <t>武汉市文联所属事业单位2023年度专项招聘拟聘用人员公示表</t>
  </si>
  <si>
    <t>序号</t>
  </si>
  <si>
    <t>招聘单位</t>
  </si>
  <si>
    <t>岗位</t>
  </si>
  <si>
    <t>姓名</t>
  </si>
  <si>
    <t>考 试 成 绩</t>
  </si>
  <si>
    <t>综合成绩排名</t>
  </si>
  <si>
    <t>个 人 情 况</t>
  </si>
  <si>
    <t>专业能力评审   (80%)</t>
  </si>
  <si>
    <t>面试  (20%)</t>
  </si>
  <si>
    <t>综合(100%)</t>
  </si>
  <si>
    <t>年龄</t>
  </si>
  <si>
    <t>学历</t>
  </si>
  <si>
    <t>学位</t>
  </si>
  <si>
    <t>专业</t>
  </si>
  <si>
    <t>其他</t>
  </si>
  <si>
    <t>武汉市文学艺术理论研究所（芳草杂志社）</t>
  </si>
  <si>
    <t>文学创作岗</t>
  </si>
  <si>
    <t>班  宇</t>
  </si>
  <si>
    <t>大学</t>
  </si>
  <si>
    <t>工学学士</t>
  </si>
  <si>
    <t>计算机科学与技术</t>
  </si>
  <si>
    <t>作品入选《扬子江文学评论》排行榜、花地文学榜</t>
  </si>
  <si>
    <t>陈春成</t>
  </si>
  <si>
    <t>土木工程</t>
  </si>
  <si>
    <t>作品入选收获文学排行榜</t>
  </si>
  <si>
    <t>王苏辛</t>
  </si>
  <si>
    <t>85.57</t>
  </si>
  <si>
    <t>85</t>
  </si>
  <si>
    <t>文学学士</t>
  </si>
  <si>
    <t>艺术设计</t>
  </si>
  <si>
    <t>作品入选花地文学榜</t>
  </si>
  <si>
    <t>武汉画院</t>
  </si>
  <si>
    <t>专业画家</t>
  </si>
  <si>
    <t>杨  虎</t>
  </si>
  <si>
    <t>88.4</t>
  </si>
  <si>
    <t>研究生</t>
  </si>
  <si>
    <t>艺术学硕士</t>
  </si>
  <si>
    <t>美术（水彩画）</t>
  </si>
  <si>
    <t>作品入展第七届全国青年美术作品展览</t>
  </si>
  <si>
    <t>路  璨</t>
  </si>
  <si>
    <t>85.6</t>
  </si>
  <si>
    <t>美术学（中国画）</t>
  </si>
  <si>
    <t>作品入选中国美术家协会主办的2022全国（厦门）工笔画作品展、第十一届全国工笔画作品展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</si>
</sst>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_GBK"/>
      <charset val="134"/>
    </font>
    <font>
      <sz val="12"/>
      <color theme="1"/>
      <name val="方正黑体_GBK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2"/>
      <name val="方正黑体_GBK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3" fillId="0" borderId="0"/>
    <xf numFmtId="0" fontId="10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6" fillId="17" borderId="9" applyNumberFormat="false" applyAlignment="false" applyProtection="false">
      <alignment vertical="center"/>
    </xf>
    <xf numFmtId="0" fontId="17" fillId="19" borderId="10" applyNumberFormat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8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16" borderId="7" applyNumberFormat="false" applyFon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28" fillId="17" borderId="5" applyNumberForma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2" borderId="5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8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7" fillId="0" borderId="1" xfId="1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</cellXfs>
  <cellStyles count="51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常规 2 8" xfId="8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2">
    <dxf>
      <font>
        <b val="0"/>
        <i val="0"/>
        <strike val="0"/>
      </font>
      <fill>
        <patternFill patternType="solid">
          <bgColor theme="3" tint="0.799951170384838"/>
        </patternFill>
      </fill>
    </dxf>
    <dxf>
      <fill>
        <patternFill patternType="solid">
          <bgColor theme="0" tint="-0.099978637043366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tabSelected="1" workbookViewId="0">
      <selection activeCell="M6" sqref="M6"/>
    </sheetView>
  </sheetViews>
  <sheetFormatPr defaultColWidth="9" defaultRowHeight="15.75" outlineLevelRow="7"/>
  <cols>
    <col min="1" max="1" width="4.625" style="3" customWidth="true"/>
    <col min="2" max="2" width="17.875" style="3" customWidth="true"/>
    <col min="3" max="3" width="11.875" style="3" customWidth="true"/>
    <col min="4" max="4" width="9" style="3"/>
    <col min="5" max="5" width="9" style="3" customWidth="true"/>
    <col min="6" max="6" width="9.125" style="3" customWidth="true"/>
    <col min="7" max="7" width="9.5" style="3" customWidth="true"/>
    <col min="8" max="8" width="7.25" style="3" customWidth="true"/>
    <col min="9" max="9" width="5.875" style="4" customWidth="true"/>
    <col min="10" max="10" width="7.5" style="4" customWidth="true"/>
    <col min="11" max="11" width="9.25" style="4" customWidth="true"/>
    <col min="12" max="12" width="11" style="4" customWidth="true"/>
    <col min="13" max="13" width="23.5" style="3" customWidth="true"/>
    <col min="14" max="16384" width="9" style="3"/>
  </cols>
  <sheetData>
    <row r="1" ht="35.25" customHeight="true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true" ht="27" customHeight="true" spans="1:13">
      <c r="A2" s="6" t="s">
        <v>1</v>
      </c>
      <c r="B2" s="7" t="s">
        <v>2</v>
      </c>
      <c r="C2" s="7" t="s">
        <v>3</v>
      </c>
      <c r="D2" s="7" t="s">
        <v>4</v>
      </c>
      <c r="E2" s="13" t="s">
        <v>5</v>
      </c>
      <c r="F2" s="13"/>
      <c r="G2" s="13"/>
      <c r="H2" s="6" t="s">
        <v>6</v>
      </c>
      <c r="I2" s="7" t="s">
        <v>7</v>
      </c>
      <c r="J2" s="7"/>
      <c r="K2" s="7"/>
      <c r="L2" s="7"/>
      <c r="M2" s="7"/>
    </row>
    <row r="3" s="2" customFormat="true" ht="52" customHeight="true" spans="1:13">
      <c r="A3" s="6"/>
      <c r="B3" s="7"/>
      <c r="C3" s="7"/>
      <c r="D3" s="7"/>
      <c r="E3" s="13" t="s">
        <v>8</v>
      </c>
      <c r="F3" s="13" t="s">
        <v>9</v>
      </c>
      <c r="G3" s="13" t="s">
        <v>10</v>
      </c>
      <c r="H3" s="6"/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</row>
    <row r="4" s="2" customFormat="true" ht="33" customHeight="true" spans="1:13">
      <c r="A4" s="8">
        <v>1</v>
      </c>
      <c r="B4" s="9" t="s">
        <v>16</v>
      </c>
      <c r="C4" s="10" t="s">
        <v>17</v>
      </c>
      <c r="D4" s="10" t="s">
        <v>18</v>
      </c>
      <c r="E4" s="14">
        <v>90.43</v>
      </c>
      <c r="F4" s="14">
        <v>87.6</v>
      </c>
      <c r="G4" s="15">
        <f t="shared" ref="G4:G8" si="0">E4*0.8+F4*0.2</f>
        <v>89.864</v>
      </c>
      <c r="H4" s="14">
        <v>1</v>
      </c>
      <c r="I4" s="14">
        <v>37</v>
      </c>
      <c r="J4" s="14" t="s">
        <v>19</v>
      </c>
      <c r="K4" s="14" t="s">
        <v>20</v>
      </c>
      <c r="L4" s="14" t="s">
        <v>21</v>
      </c>
      <c r="M4" s="16" t="s">
        <v>22</v>
      </c>
    </row>
    <row r="5" s="2" customFormat="true" ht="32" customHeight="true" spans="1:13">
      <c r="A5" s="8">
        <v>2</v>
      </c>
      <c r="B5" s="11"/>
      <c r="C5" s="10" t="s">
        <v>17</v>
      </c>
      <c r="D5" s="10" t="s">
        <v>23</v>
      </c>
      <c r="E5" s="14">
        <v>89.43</v>
      </c>
      <c r="F5" s="14">
        <v>75.6</v>
      </c>
      <c r="G5" s="15">
        <f t="shared" si="0"/>
        <v>86.664</v>
      </c>
      <c r="H5" s="14">
        <v>2</v>
      </c>
      <c r="I5" s="14">
        <v>33</v>
      </c>
      <c r="J5" s="14" t="s">
        <v>19</v>
      </c>
      <c r="K5" s="14" t="s">
        <v>20</v>
      </c>
      <c r="L5" s="14" t="s">
        <v>24</v>
      </c>
      <c r="M5" s="16" t="s">
        <v>25</v>
      </c>
    </row>
    <row r="6" s="2" customFormat="true" ht="35" customHeight="true" spans="1:13">
      <c r="A6" s="8">
        <v>3</v>
      </c>
      <c r="B6" s="12"/>
      <c r="C6" s="10" t="s">
        <v>17</v>
      </c>
      <c r="D6" s="10" t="s">
        <v>26</v>
      </c>
      <c r="E6" s="14" t="s">
        <v>27</v>
      </c>
      <c r="F6" s="14" t="s">
        <v>28</v>
      </c>
      <c r="G6" s="15">
        <f t="shared" si="0"/>
        <v>85.456</v>
      </c>
      <c r="H6" s="14">
        <v>3</v>
      </c>
      <c r="I6" s="14">
        <v>32</v>
      </c>
      <c r="J6" s="14" t="s">
        <v>19</v>
      </c>
      <c r="K6" s="14" t="s">
        <v>29</v>
      </c>
      <c r="L6" s="14" t="s">
        <v>30</v>
      </c>
      <c r="M6" s="16" t="s">
        <v>31</v>
      </c>
    </row>
    <row r="7" s="2" customFormat="true" ht="39" customHeight="true" spans="1:13">
      <c r="A7" s="8">
        <v>1</v>
      </c>
      <c r="B7" s="9" t="s">
        <v>32</v>
      </c>
      <c r="C7" s="10" t="s">
        <v>33</v>
      </c>
      <c r="D7" s="10" t="s">
        <v>34</v>
      </c>
      <c r="E7" s="14">
        <v>90.29</v>
      </c>
      <c r="F7" s="14" t="s">
        <v>35</v>
      </c>
      <c r="G7" s="15">
        <f t="shared" si="0"/>
        <v>89.912</v>
      </c>
      <c r="H7" s="14">
        <v>1</v>
      </c>
      <c r="I7" s="14">
        <v>32</v>
      </c>
      <c r="J7" s="14" t="s">
        <v>36</v>
      </c>
      <c r="K7" s="14" t="s">
        <v>37</v>
      </c>
      <c r="L7" s="14" t="s">
        <v>38</v>
      </c>
      <c r="M7" s="16" t="s">
        <v>39</v>
      </c>
    </row>
    <row r="8" s="2" customFormat="true" ht="60" customHeight="true" spans="1:13">
      <c r="A8" s="8">
        <v>2</v>
      </c>
      <c r="B8" s="12"/>
      <c r="C8" s="10" t="s">
        <v>33</v>
      </c>
      <c r="D8" s="10" t="s">
        <v>40</v>
      </c>
      <c r="E8" s="14">
        <v>88.57</v>
      </c>
      <c r="F8" s="14" t="s">
        <v>41</v>
      </c>
      <c r="G8" s="15">
        <f t="shared" si="0"/>
        <v>87.976</v>
      </c>
      <c r="H8" s="14">
        <v>2</v>
      </c>
      <c r="I8" s="14">
        <v>34</v>
      </c>
      <c r="J8" s="14" t="s">
        <v>36</v>
      </c>
      <c r="K8" s="14" t="s">
        <v>37</v>
      </c>
      <c r="L8" s="14" t="s">
        <v>42</v>
      </c>
      <c r="M8" s="16" t="s">
        <v>43</v>
      </c>
    </row>
  </sheetData>
  <mergeCells count="10">
    <mergeCell ref="A1:M1"/>
    <mergeCell ref="E2:G2"/>
    <mergeCell ref="I2:M2"/>
    <mergeCell ref="A2:A3"/>
    <mergeCell ref="B2:B3"/>
    <mergeCell ref="B4:B6"/>
    <mergeCell ref="B7:B8"/>
    <mergeCell ref="C2:C3"/>
    <mergeCell ref="D2:D3"/>
    <mergeCell ref="H2:H3"/>
  </mergeCells>
  <conditionalFormatting sqref="B4">
    <cfRule type="expression" dxfId="0" priority="95" stopIfTrue="1">
      <formula>$I4="可递补体检、考察"</formula>
    </cfRule>
    <cfRule type="expression" dxfId="1" priority="96">
      <formula>$I4="是"</formula>
    </cfRule>
    <cfRule type="expression" dxfId="0" priority="97" stopIfTrue="1">
      <formula>$I4="可递补体检、考察"</formula>
    </cfRule>
    <cfRule type="expression" dxfId="1" priority="98">
      <formula>$I4="是"</formula>
    </cfRule>
    <cfRule type="expression" dxfId="0" priority="99" stopIfTrue="1">
      <formula>$I4="可递补体检、考察"</formula>
    </cfRule>
    <cfRule type="expression" dxfId="1" priority="100">
      <formula>$I4="是"</formula>
    </cfRule>
  </conditionalFormatting>
  <conditionalFormatting sqref="C4">
    <cfRule type="expression" dxfId="0" priority="89" stopIfTrue="1">
      <formula>$I4="可递补体检、考察"</formula>
    </cfRule>
    <cfRule type="expression" dxfId="1" priority="90">
      <formula>$I4="是"</formula>
    </cfRule>
    <cfRule type="expression" dxfId="0" priority="91" stopIfTrue="1">
      <formula>$I4="可递补体检、考察"</formula>
    </cfRule>
    <cfRule type="expression" dxfId="1" priority="92">
      <formula>$I4="是"</formula>
    </cfRule>
  </conditionalFormatting>
  <conditionalFormatting sqref="H4">
    <cfRule type="expression" dxfId="0" priority="53" stopIfTrue="1">
      <formula>$K4="可递补体检、考察"</formula>
    </cfRule>
    <cfRule type="expression" dxfId="1" priority="54">
      <formula>$K4="是"</formula>
    </cfRule>
    <cfRule type="expression" dxfId="0" priority="59" stopIfTrue="1">
      <formula>$K4="可递补体检、考察"</formula>
    </cfRule>
    <cfRule type="expression" dxfId="1" priority="60">
      <formula>$K4="是"</formula>
    </cfRule>
  </conditionalFormatting>
  <conditionalFormatting sqref="C5">
    <cfRule type="expression" dxfId="0" priority="85" stopIfTrue="1">
      <formula>$I5="可递补体检、考察"</formula>
    </cfRule>
    <cfRule type="expression" dxfId="1" priority="86">
      <formula>$I5="是"</formula>
    </cfRule>
    <cfRule type="expression" dxfId="0" priority="87" stopIfTrue="1">
      <formula>$I5="可递补体检、考察"</formula>
    </cfRule>
    <cfRule type="expression" dxfId="1" priority="88">
      <formula>$I5="是"</formula>
    </cfRule>
  </conditionalFormatting>
  <conditionalFormatting sqref="H5">
    <cfRule type="expression" dxfId="0" priority="51" stopIfTrue="1">
      <formula>$K5="可递补体检、考察"</formula>
    </cfRule>
    <cfRule type="expression" dxfId="1" priority="52">
      <formula>$K5="是"</formula>
    </cfRule>
    <cfRule type="expression" dxfId="0" priority="57" stopIfTrue="1">
      <formula>$K5="可递补体检、考察"</formula>
    </cfRule>
    <cfRule type="expression" dxfId="1" priority="58">
      <formula>$K5="是"</formula>
    </cfRule>
  </conditionalFormatting>
  <conditionalFormatting sqref="C6">
    <cfRule type="expression" dxfId="0" priority="81" stopIfTrue="1">
      <formula>$I6="可递补体检、考察"</formula>
    </cfRule>
    <cfRule type="expression" dxfId="1" priority="82">
      <formula>$I6="是"</formula>
    </cfRule>
    <cfRule type="expression" dxfId="0" priority="83" stopIfTrue="1">
      <formula>$I6="可递补体检、考察"</formula>
    </cfRule>
    <cfRule type="expression" dxfId="1" priority="84">
      <formula>$I6="是"</formula>
    </cfRule>
  </conditionalFormatting>
  <conditionalFormatting sqref="H6">
    <cfRule type="expression" dxfId="0" priority="49" stopIfTrue="1">
      <formula>$K6="可递补体检、考察"</formula>
    </cfRule>
    <cfRule type="expression" dxfId="1" priority="50">
      <formula>$K6="是"</formula>
    </cfRule>
    <cfRule type="expression" dxfId="0" priority="55" stopIfTrue="1">
      <formula>$K6="可递补体检、考察"</formula>
    </cfRule>
    <cfRule type="expression" dxfId="1" priority="56">
      <formula>$K6="是"</formula>
    </cfRule>
  </conditionalFormatting>
  <conditionalFormatting sqref="B7">
    <cfRule type="expression" dxfId="0" priority="43" stopIfTrue="1">
      <formula>$K7="可递补体检、考察"</formula>
    </cfRule>
    <cfRule type="expression" dxfId="1" priority="44">
      <formula>$K7="是"</formula>
    </cfRule>
    <cfRule type="expression" dxfId="0" priority="45" stopIfTrue="1">
      <formula>$K7="可递补体检、考察"</formula>
    </cfRule>
    <cfRule type="expression" dxfId="1" priority="46">
      <formula>$K7="是"</formula>
    </cfRule>
    <cfRule type="expression" dxfId="0" priority="47" stopIfTrue="1">
      <formula>$K7="可递补体检、考察"</formula>
    </cfRule>
    <cfRule type="expression" dxfId="1" priority="48">
      <formula>$K7="是"</formula>
    </cfRule>
  </conditionalFormatting>
  <conditionalFormatting sqref="C7">
    <cfRule type="expression" dxfId="0" priority="37" stopIfTrue="1">
      <formula>$I7="可递补体检、考察"</formula>
    </cfRule>
    <cfRule type="expression" dxfId="1" priority="38">
      <formula>$I7="是"</formula>
    </cfRule>
    <cfRule type="expression" dxfId="0" priority="39" stopIfTrue="1">
      <formula>$I7="可递补体检、考察"</formula>
    </cfRule>
    <cfRule type="expression" dxfId="1" priority="40">
      <formula>$I7="是"</formula>
    </cfRule>
    <cfRule type="expression" dxfId="0" priority="41" stopIfTrue="1">
      <formula>$I7="可递补体检、考察"</formula>
    </cfRule>
    <cfRule type="expression" dxfId="1" priority="42">
      <formula>$I7="是"</formula>
    </cfRule>
  </conditionalFormatting>
  <conditionalFormatting sqref="C8">
    <cfRule type="expression" dxfId="0" priority="31" stopIfTrue="1">
      <formula>$I8="可递补体检、考察"</formula>
    </cfRule>
    <cfRule type="expression" dxfId="1" priority="32">
      <formula>$I8="是"</formula>
    </cfRule>
    <cfRule type="expression" dxfId="0" priority="33" stopIfTrue="1">
      <formula>$I8="可递补体检、考察"</formula>
    </cfRule>
    <cfRule type="expression" dxfId="1" priority="34">
      <formula>$I8="是"</formula>
    </cfRule>
    <cfRule type="expression" dxfId="0" priority="35" stopIfTrue="1">
      <formula>$I8="可递补体检、考察"</formula>
    </cfRule>
    <cfRule type="expression" dxfId="1" priority="36">
      <formula>$I8="是"</formula>
    </cfRule>
  </conditionalFormatting>
  <conditionalFormatting sqref="C4:C6">
    <cfRule type="expression" dxfId="0" priority="93" stopIfTrue="1">
      <formula>$I4="可递补体检、考察"</formula>
    </cfRule>
    <cfRule type="expression" dxfId="1" priority="94">
      <formula>$I4="是"</formula>
    </cfRule>
  </conditionalFormatting>
  <conditionalFormatting sqref="D4:D6">
    <cfRule type="expression" dxfId="0" priority="75" stopIfTrue="1">
      <formula>$K4="可递补体检、考察"</formula>
    </cfRule>
    <cfRule type="expression" dxfId="1" priority="76">
      <formula>$K4="是"</formula>
    </cfRule>
    <cfRule type="expression" dxfId="0" priority="77" stopIfTrue="1">
      <formula>$K4="可递补体检、考察"</formula>
    </cfRule>
    <cfRule type="expression" dxfId="1" priority="78">
      <formula>$K4="是"</formula>
    </cfRule>
    <cfRule type="expression" dxfId="0" priority="79" stopIfTrue="1">
      <formula>$K4="可递补体检、考察"</formula>
    </cfRule>
    <cfRule type="expression" dxfId="1" priority="80">
      <formula>$K4="是"</formula>
    </cfRule>
  </conditionalFormatting>
  <conditionalFormatting sqref="D7:D8">
    <cfRule type="expression" dxfId="0" priority="25" stopIfTrue="1">
      <formula>$K7="可递补体检、考察"</formula>
    </cfRule>
    <cfRule type="expression" dxfId="1" priority="26">
      <formula>$K7="是"</formula>
    </cfRule>
    <cfRule type="expression" dxfId="0" priority="27" stopIfTrue="1">
      <formula>$K7="可递补体检、考察"</formula>
    </cfRule>
    <cfRule type="expression" dxfId="1" priority="28">
      <formula>$K7="是"</formula>
    </cfRule>
    <cfRule type="expression" dxfId="0" priority="29" stopIfTrue="1">
      <formula>$K7="可递补体检、考察"</formula>
    </cfRule>
    <cfRule type="expression" dxfId="1" priority="30">
      <formula>$K7="是"</formula>
    </cfRule>
  </conditionalFormatting>
  <conditionalFormatting sqref="G4:G6">
    <cfRule type="expression" dxfId="0" priority="69" stopIfTrue="1">
      <formula>$K4="可递补体检、考察"</formula>
    </cfRule>
    <cfRule type="expression" dxfId="1" priority="70">
      <formula>$K4="是"</formula>
    </cfRule>
    <cfRule type="expression" dxfId="0" priority="71" stopIfTrue="1">
      <formula>$K4="可递补体检、考察"</formula>
    </cfRule>
    <cfRule type="expression" dxfId="1" priority="72">
      <formula>$K4="是"</formula>
    </cfRule>
    <cfRule type="expression" dxfId="0" priority="73" stopIfTrue="1">
      <formula>$K4="可递补体检、考察"</formula>
    </cfRule>
    <cfRule type="expression" dxfId="1" priority="74">
      <formula>$K4="是"</formula>
    </cfRule>
  </conditionalFormatting>
  <conditionalFormatting sqref="H4:H6">
    <cfRule type="expression" dxfId="0" priority="61" stopIfTrue="1">
      <formula>$K4="可递补体检、考察"</formula>
    </cfRule>
    <cfRule type="expression" dxfId="1" priority="62">
      <formula>$K4="是"</formula>
    </cfRule>
  </conditionalFormatting>
  <conditionalFormatting sqref="H7:H8">
    <cfRule type="expression" dxfId="0" priority="13" stopIfTrue="1">
      <formula>$K7="可递补体检、考察"</formula>
    </cfRule>
    <cfRule type="expression" dxfId="1" priority="14">
      <formula>$K7="是"</formula>
    </cfRule>
    <cfRule type="expression" dxfId="0" priority="15" stopIfTrue="1">
      <formula>$K7="可递补体检、考察"</formula>
    </cfRule>
    <cfRule type="expression" dxfId="1" priority="16">
      <formula>$K7="是"</formula>
    </cfRule>
    <cfRule type="expression" dxfId="0" priority="17" stopIfTrue="1">
      <formula>$K7="可递补体检、考察"</formula>
    </cfRule>
    <cfRule type="expression" dxfId="1" priority="18">
      <formula>$K7="是"</formula>
    </cfRule>
  </conditionalFormatting>
  <conditionalFormatting sqref="E4:F6">
    <cfRule type="expression" dxfId="0" priority="63" stopIfTrue="1">
      <formula>$K4="可递补体检、考察"</formula>
    </cfRule>
    <cfRule type="expression" dxfId="1" priority="64">
      <formula>$K4="是"</formula>
    </cfRule>
    <cfRule type="expression" dxfId="0" priority="65" stopIfTrue="1">
      <formula>$K4="可递补体检、考察"</formula>
    </cfRule>
    <cfRule type="expression" dxfId="1" priority="66">
      <formula>$K4="是"</formula>
    </cfRule>
    <cfRule type="expression" dxfId="0" priority="67" stopIfTrue="1">
      <formula>$K4="可递补体检、考察"</formula>
    </cfRule>
    <cfRule type="expression" dxfId="1" priority="68">
      <formula>$K4="是"</formula>
    </cfRule>
  </conditionalFormatting>
  <conditionalFormatting sqref="I4:M8">
    <cfRule type="expression" dxfId="0" priority="1" stopIfTrue="1">
      <formula>$K4="可递补体检、考察"</formula>
    </cfRule>
    <cfRule type="expression" dxfId="1" priority="2">
      <formula>$K4="是"</formula>
    </cfRule>
    <cfRule type="expression" dxfId="0" priority="3" stopIfTrue="1">
      <formula>$K4="可递补体检、考察"</formula>
    </cfRule>
    <cfRule type="expression" dxfId="1" priority="4">
      <formula>$K4="是"</formula>
    </cfRule>
    <cfRule type="expression" dxfId="0" priority="5" stopIfTrue="1">
      <formula>$K4="可递补体检、考察"</formula>
    </cfRule>
    <cfRule type="expression" dxfId="1" priority="6">
      <formula>$K4="是"</formula>
    </cfRule>
  </conditionalFormatting>
  <conditionalFormatting sqref="E7:G8">
    <cfRule type="expression" dxfId="0" priority="19" stopIfTrue="1">
      <formula>$K7="可递补体检、考察"</formula>
    </cfRule>
    <cfRule type="expression" dxfId="1" priority="20">
      <formula>$K7="是"</formula>
    </cfRule>
    <cfRule type="expression" dxfId="0" priority="21" stopIfTrue="1">
      <formula>$K7="可递补体检、考察"</formula>
    </cfRule>
    <cfRule type="expression" dxfId="1" priority="22">
      <formula>$K7="是"</formula>
    </cfRule>
    <cfRule type="expression" dxfId="0" priority="23" stopIfTrue="1">
      <formula>$K7="可递补体检、考察"</formula>
    </cfRule>
    <cfRule type="expression" dxfId="1" priority="24">
      <formula>$K7="是"</formula>
    </cfRule>
  </conditionalFormatting>
  <pageMargins left="0.432638888888889" right="0.39305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user</cp:lastModifiedBy>
  <dcterms:created xsi:type="dcterms:W3CDTF">2017-06-10T01:32:00Z</dcterms:created>
  <dcterms:modified xsi:type="dcterms:W3CDTF">2023-11-06T10:31:00Z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